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sonans-my.sharepoint.com/personal/arnjul46_sonans_no/Documents/Privat/Excel-video-kurs/"/>
    </mc:Choice>
  </mc:AlternateContent>
  <bookViews>
    <workbookView xWindow="0" yWindow="0" windowWidth="18405" windowHeight="9570" activeTab="1"/>
  </bookViews>
  <sheets>
    <sheet name="Film 3 - formler" sheetId="1" r:id="rId1"/>
    <sheet name="Film 4 - funksjoner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" i="1" l="1"/>
  <c r="K25" i="1"/>
  <c r="K26" i="1"/>
  <c r="K23" i="1"/>
  <c r="K17" i="1" l="1"/>
  <c r="L17" i="1" s="1"/>
  <c r="K18" i="1"/>
  <c r="L18" i="1"/>
  <c r="L16" i="1"/>
  <c r="K16" i="1"/>
  <c r="L9" i="1"/>
  <c r="L10" i="1"/>
  <c r="L11" i="1"/>
  <c r="L8" i="1"/>
  <c r="K29" i="2"/>
  <c r="K24" i="2"/>
  <c r="K25" i="2"/>
  <c r="K26" i="2"/>
  <c r="K23" i="2"/>
  <c r="I24" i="2"/>
  <c r="I25" i="2"/>
  <c r="I26" i="2"/>
  <c r="I23" i="2"/>
  <c r="D27" i="2"/>
  <c r="E27" i="2"/>
  <c r="F27" i="2"/>
  <c r="G27" i="2"/>
  <c r="H27" i="2"/>
  <c r="C27" i="2"/>
</calcChain>
</file>

<file path=xl/sharedStrings.xml><?xml version="1.0" encoding="utf-8"?>
<sst xmlns="http://schemas.openxmlformats.org/spreadsheetml/2006/main" count="91" uniqueCount="39">
  <si>
    <t>Timeliste ferievikarer</t>
  </si>
  <si>
    <t>Per</t>
  </si>
  <si>
    <t>Ola</t>
  </si>
  <si>
    <t>Kari</t>
  </si>
  <si>
    <t>Lise</t>
  </si>
  <si>
    <t>Timelønn</t>
  </si>
  <si>
    <t>Lønn</t>
  </si>
  <si>
    <t>Timer i uke 29</t>
  </si>
  <si>
    <t>Vare</t>
  </si>
  <si>
    <t>Bryter Z2</t>
  </si>
  <si>
    <t>Bryter Z3</t>
  </si>
  <si>
    <t>Bryter Z4</t>
  </si>
  <si>
    <t>Pris ex mva</t>
  </si>
  <si>
    <t>Mva 25%</t>
  </si>
  <si>
    <t>Pris ink mva</t>
  </si>
  <si>
    <t>Ansatte</t>
  </si>
  <si>
    <t>Km kjørt</t>
  </si>
  <si>
    <t>Utbetalt</t>
  </si>
  <si>
    <t>Januar</t>
  </si>
  <si>
    <t>Februar</t>
  </si>
  <si>
    <t>Mars</t>
  </si>
  <si>
    <t>April</t>
  </si>
  <si>
    <t>Mai</t>
  </si>
  <si>
    <t>Juni</t>
  </si>
  <si>
    <t>Totalt første halvår</t>
  </si>
  <si>
    <t>Gjennomsnitt pr mnd</t>
  </si>
  <si>
    <t>Alle totalt pr mnd</t>
  </si>
  <si>
    <t>1) Ukeslønn for alle vikarer i uke 29</t>
  </si>
  <si>
    <t>2) Finn priser med MVA</t>
  </si>
  <si>
    <t>3) Kjørebok for ansatte, får kr 4,- pr km</t>
  </si>
  <si>
    <t>Fasit</t>
  </si>
  <si>
    <t>Finn følgende:  (fyll ut celler med gul bakgrunn)</t>
  </si>
  <si>
    <t>1) Hvor langt har alle ansatte gått til sammen pr mnd?</t>
  </si>
  <si>
    <t>2) Hvilken måned har de til sammen gått lengst?</t>
  </si>
  <si>
    <t>3) Hvem har gått lengst totalt jan-juni?</t>
  </si>
  <si>
    <t>4) Hvor langt har den enkelte gjennomsnittlig gått pr mnd?</t>
  </si>
  <si>
    <t>5) Hva er gjennomsitt pr mnd for alle ansatte?</t>
  </si>
  <si>
    <t>Gjennomsnitt alle mnd for alle ansatte</t>
  </si>
  <si>
    <t>Jobben har konkurranse om å gå flest mulige skritt pr mnd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</si>
</sst>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0" fillId="2" borderId="1" xfId="0" applyFill="1" applyBorder="1"/>
    <xf numFmtId="0" fontId="0" fillId="0" borderId="0" xfId="0" applyAlignment="1"/>
    <xf numFmtId="0" fontId="0" fillId="0" borderId="1" xfId="0" applyBorder="1" applyAlignment="1"/>
    <xf numFmtId="0" fontId="4" fillId="0" borderId="0" xfId="0" applyFont="1"/>
    <xf numFmtId="0" fontId="3" fillId="0" borderId="1" xfId="0" applyFont="1" applyBorder="1"/>
    <xf numFmtId="0" fontId="4" fillId="0" borderId="1" xfId="0" applyFont="1" applyBorder="1"/>
    <xf numFmtId="0" fontId="4" fillId="2" borderId="1" xfId="0" applyFont="1" applyFill="1" applyBorder="1"/>
    <xf numFmtId="0" fontId="4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M26" sqref="M26"/>
    </sheetView>
  </sheetViews>
  <sheetFormatPr baseColWidth="10" defaultRowHeight="15" x14ac:dyDescent="0.25"/>
  <cols>
    <col min="1" max="1" width="6.140625" customWidth="1"/>
    <col min="2" max="2" width="15.5703125" customWidth="1"/>
    <col min="3" max="3" width="13" customWidth="1"/>
  </cols>
  <sheetData>
    <row r="1" spans="1:12" ht="21" x14ac:dyDescent="0.35">
      <c r="A1" s="3" t="s">
        <v>0</v>
      </c>
    </row>
    <row r="3" spans="1:12" x14ac:dyDescent="0.25">
      <c r="A3" s="2" t="s">
        <v>31</v>
      </c>
      <c r="H3" s="2" t="s">
        <v>30</v>
      </c>
    </row>
    <row r="6" spans="1:12" x14ac:dyDescent="0.25">
      <c r="A6" s="6" t="s">
        <v>27</v>
      </c>
      <c r="B6" s="6"/>
      <c r="C6" s="6"/>
      <c r="H6" s="12" t="s">
        <v>27</v>
      </c>
      <c r="I6" s="12"/>
      <c r="J6" s="12"/>
      <c r="K6" s="8"/>
      <c r="L6" s="8"/>
    </row>
    <row r="7" spans="1:12" x14ac:dyDescent="0.25">
      <c r="B7" s="4" t="s">
        <v>15</v>
      </c>
      <c r="C7" s="4" t="s">
        <v>7</v>
      </c>
      <c r="D7" s="4" t="s">
        <v>5</v>
      </c>
      <c r="E7" s="4" t="s">
        <v>6</v>
      </c>
      <c r="H7" s="8"/>
      <c r="I7" s="9" t="s">
        <v>15</v>
      </c>
      <c r="J7" s="9" t="s">
        <v>7</v>
      </c>
      <c r="K7" s="9" t="s">
        <v>5</v>
      </c>
      <c r="L7" s="9" t="s">
        <v>6</v>
      </c>
    </row>
    <row r="8" spans="1:12" x14ac:dyDescent="0.25">
      <c r="B8" s="1" t="s">
        <v>1</v>
      </c>
      <c r="C8" s="1">
        <v>30</v>
      </c>
      <c r="D8" s="1">
        <v>120</v>
      </c>
      <c r="E8" s="5"/>
      <c r="H8" s="8"/>
      <c r="I8" s="10" t="s">
        <v>1</v>
      </c>
      <c r="J8" s="10">
        <v>30</v>
      </c>
      <c r="K8" s="10">
        <v>120</v>
      </c>
      <c r="L8" s="11">
        <f>J8*K8</f>
        <v>3600</v>
      </c>
    </row>
    <row r="9" spans="1:12" x14ac:dyDescent="0.25">
      <c r="B9" s="1" t="s">
        <v>2</v>
      </c>
      <c r="C9" s="1">
        <v>33</v>
      </c>
      <c r="D9" s="1">
        <v>115</v>
      </c>
      <c r="E9" s="5"/>
      <c r="H9" s="8"/>
      <c r="I9" s="10" t="s">
        <v>2</v>
      </c>
      <c r="J9" s="10">
        <v>33</v>
      </c>
      <c r="K9" s="10">
        <v>115</v>
      </c>
      <c r="L9" s="11">
        <f t="shared" ref="L9:L11" si="0">J9*K9</f>
        <v>3795</v>
      </c>
    </row>
    <row r="10" spans="1:12" x14ac:dyDescent="0.25">
      <c r="B10" s="1" t="s">
        <v>3</v>
      </c>
      <c r="C10" s="1">
        <v>40</v>
      </c>
      <c r="D10" s="1">
        <v>130</v>
      </c>
      <c r="E10" s="5"/>
      <c r="H10" s="8"/>
      <c r="I10" s="10" t="s">
        <v>3</v>
      </c>
      <c r="J10" s="10">
        <v>40</v>
      </c>
      <c r="K10" s="10">
        <v>130</v>
      </c>
      <c r="L10" s="11">
        <f t="shared" si="0"/>
        <v>5200</v>
      </c>
    </row>
    <row r="11" spans="1:12" x14ac:dyDescent="0.25">
      <c r="B11" s="1" t="s">
        <v>4</v>
      </c>
      <c r="C11" s="1">
        <v>22</v>
      </c>
      <c r="D11" s="1">
        <v>125</v>
      </c>
      <c r="E11" s="5"/>
      <c r="H11" s="8"/>
      <c r="I11" s="10" t="s">
        <v>4</v>
      </c>
      <c r="J11" s="10">
        <v>22</v>
      </c>
      <c r="K11" s="10">
        <v>125</v>
      </c>
      <c r="L11" s="11">
        <f t="shared" si="0"/>
        <v>2750</v>
      </c>
    </row>
    <row r="12" spans="1:12" x14ac:dyDescent="0.25">
      <c r="H12" s="8"/>
      <c r="I12" s="8"/>
      <c r="J12" s="8"/>
      <c r="K12" s="8"/>
      <c r="L12" s="8"/>
    </row>
    <row r="13" spans="1:12" x14ac:dyDescent="0.25">
      <c r="H13" s="8"/>
      <c r="I13" s="8"/>
      <c r="J13" s="8"/>
      <c r="K13" s="8"/>
      <c r="L13" s="8"/>
    </row>
    <row r="14" spans="1:12" x14ac:dyDescent="0.25">
      <c r="A14" s="6" t="s">
        <v>28</v>
      </c>
      <c r="B14" s="6"/>
      <c r="C14" s="6"/>
      <c r="H14" s="12" t="s">
        <v>28</v>
      </c>
      <c r="I14" s="12"/>
      <c r="J14" s="12"/>
      <c r="K14" s="8"/>
      <c r="L14" s="8"/>
    </row>
    <row r="15" spans="1:12" x14ac:dyDescent="0.25">
      <c r="B15" s="4" t="s">
        <v>8</v>
      </c>
      <c r="C15" s="4" t="s">
        <v>12</v>
      </c>
      <c r="D15" s="4" t="s">
        <v>13</v>
      </c>
      <c r="E15" s="4" t="s">
        <v>14</v>
      </c>
      <c r="H15" s="8"/>
      <c r="I15" s="9" t="s">
        <v>8</v>
      </c>
      <c r="J15" s="9" t="s">
        <v>12</v>
      </c>
      <c r="K15" s="9" t="s">
        <v>13</v>
      </c>
      <c r="L15" s="9" t="s">
        <v>14</v>
      </c>
    </row>
    <row r="16" spans="1:12" x14ac:dyDescent="0.25">
      <c r="B16" s="1" t="s">
        <v>9</v>
      </c>
      <c r="C16" s="1">
        <v>250</v>
      </c>
      <c r="D16" s="5"/>
      <c r="E16" s="5"/>
      <c r="H16" s="8"/>
      <c r="I16" s="10" t="s">
        <v>9</v>
      </c>
      <c r="J16" s="10">
        <v>250</v>
      </c>
      <c r="K16" s="11">
        <f>J16*0.25</f>
        <v>62.5</v>
      </c>
      <c r="L16" s="11">
        <f>K16+J16</f>
        <v>312.5</v>
      </c>
    </row>
    <row r="17" spans="1:12" x14ac:dyDescent="0.25">
      <c r="B17" s="1" t="s">
        <v>10</v>
      </c>
      <c r="C17" s="1">
        <v>300</v>
      </c>
      <c r="D17" s="5"/>
      <c r="E17" s="5"/>
      <c r="H17" s="8"/>
      <c r="I17" s="10" t="s">
        <v>10</v>
      </c>
      <c r="J17" s="10">
        <v>300</v>
      </c>
      <c r="K17" s="11">
        <f t="shared" ref="K17:K18" si="1">J17*0.25</f>
        <v>75</v>
      </c>
      <c r="L17" s="11">
        <f t="shared" ref="L17:L18" si="2">K17+J17</f>
        <v>375</v>
      </c>
    </row>
    <row r="18" spans="1:12" x14ac:dyDescent="0.25">
      <c r="B18" s="1" t="s">
        <v>11</v>
      </c>
      <c r="C18" s="1">
        <v>350</v>
      </c>
      <c r="D18" s="5"/>
      <c r="E18" s="5"/>
      <c r="H18" s="8"/>
      <c r="I18" s="10" t="s">
        <v>11</v>
      </c>
      <c r="J18" s="10">
        <v>350</v>
      </c>
      <c r="K18" s="11">
        <f t="shared" si="1"/>
        <v>87.5</v>
      </c>
      <c r="L18" s="11">
        <f t="shared" si="2"/>
        <v>437.5</v>
      </c>
    </row>
    <row r="19" spans="1:12" x14ac:dyDescent="0.25">
      <c r="H19" s="8"/>
      <c r="I19" s="8"/>
      <c r="J19" s="8"/>
      <c r="K19" s="8"/>
      <c r="L19" s="8"/>
    </row>
    <row r="20" spans="1:12" x14ac:dyDescent="0.25">
      <c r="H20" s="8"/>
      <c r="I20" s="8"/>
      <c r="J20" s="8"/>
      <c r="K20" s="8"/>
      <c r="L20" s="8"/>
    </row>
    <row r="21" spans="1:12" x14ac:dyDescent="0.25">
      <c r="A21" s="6" t="s">
        <v>29</v>
      </c>
      <c r="B21" s="6"/>
      <c r="C21" s="6"/>
      <c r="H21" s="12" t="s">
        <v>29</v>
      </c>
      <c r="I21" s="12"/>
      <c r="J21" s="12"/>
      <c r="K21" s="8"/>
      <c r="L21" s="8"/>
    </row>
    <row r="22" spans="1:12" x14ac:dyDescent="0.25">
      <c r="B22" s="4" t="s">
        <v>15</v>
      </c>
      <c r="C22" s="4" t="s">
        <v>16</v>
      </c>
      <c r="D22" s="4" t="s">
        <v>17</v>
      </c>
      <c r="H22" s="8"/>
      <c r="I22" s="9" t="s">
        <v>15</v>
      </c>
      <c r="J22" s="9" t="s">
        <v>16</v>
      </c>
      <c r="K22" s="9" t="s">
        <v>17</v>
      </c>
      <c r="L22" s="8"/>
    </row>
    <row r="23" spans="1:12" x14ac:dyDescent="0.25">
      <c r="B23" s="1" t="s">
        <v>1</v>
      </c>
      <c r="C23" s="1">
        <v>30</v>
      </c>
      <c r="D23" s="5"/>
      <c r="H23" s="8"/>
      <c r="I23" s="10" t="s">
        <v>1</v>
      </c>
      <c r="J23" s="10">
        <v>30</v>
      </c>
      <c r="K23" s="11">
        <f>J23*4</f>
        <v>120</v>
      </c>
      <c r="L23" s="8"/>
    </row>
    <row r="24" spans="1:12" x14ac:dyDescent="0.25">
      <c r="B24" s="1" t="s">
        <v>2</v>
      </c>
      <c r="C24" s="1">
        <v>33</v>
      </c>
      <c r="D24" s="5"/>
      <c r="H24" s="8"/>
      <c r="I24" s="10" t="s">
        <v>2</v>
      </c>
      <c r="J24" s="10">
        <v>33</v>
      </c>
      <c r="K24" s="11">
        <f t="shared" ref="K24:K26" si="3">J24*4</f>
        <v>132</v>
      </c>
      <c r="L24" s="8"/>
    </row>
    <row r="25" spans="1:12" x14ac:dyDescent="0.25">
      <c r="B25" s="1" t="s">
        <v>3</v>
      </c>
      <c r="C25" s="1">
        <v>40</v>
      </c>
      <c r="D25" s="5"/>
      <c r="H25" s="8"/>
      <c r="I25" s="10" t="s">
        <v>3</v>
      </c>
      <c r="J25" s="10">
        <v>40</v>
      </c>
      <c r="K25" s="11">
        <f t="shared" si="3"/>
        <v>160</v>
      </c>
      <c r="L25" s="8"/>
    </row>
    <row r="26" spans="1:12" x14ac:dyDescent="0.25">
      <c r="B26" s="1" t="s">
        <v>4</v>
      </c>
      <c r="C26" s="1">
        <v>22</v>
      </c>
      <c r="D26" s="5"/>
      <c r="H26" s="8"/>
      <c r="I26" s="10" t="s">
        <v>4</v>
      </c>
      <c r="J26" s="10">
        <v>22</v>
      </c>
      <c r="K26" s="11">
        <f t="shared" si="3"/>
        <v>88</v>
      </c>
      <c r="L26" s="8"/>
    </row>
    <row r="27" spans="1:12" x14ac:dyDescent="0.25">
      <c r="H27" s="8"/>
      <c r="I27" s="8"/>
      <c r="J27" s="8"/>
      <c r="K27" s="8"/>
      <c r="L27" s="8"/>
    </row>
  </sheetData>
  <mergeCells count="6">
    <mergeCell ref="A6:C6"/>
    <mergeCell ref="A14:C14"/>
    <mergeCell ref="A21:C21"/>
    <mergeCell ref="H6:J6"/>
    <mergeCell ref="H14:J14"/>
    <mergeCell ref="H21:J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workbookViewId="0">
      <selection activeCell="I3" sqref="I3"/>
    </sheetView>
  </sheetViews>
  <sheetFormatPr baseColWidth="10" defaultRowHeight="15" x14ac:dyDescent="0.25"/>
  <cols>
    <col min="2" max="2" width="18" customWidth="1"/>
    <col min="9" max="9" width="18" customWidth="1"/>
    <col min="11" max="11" width="20.5703125" customWidth="1"/>
  </cols>
  <sheetData>
    <row r="1" spans="1:11" ht="21" x14ac:dyDescent="0.35">
      <c r="A1" s="3" t="s">
        <v>38</v>
      </c>
    </row>
    <row r="3" spans="1:11" x14ac:dyDescent="0.25">
      <c r="A3" s="2" t="s">
        <v>31</v>
      </c>
    </row>
    <row r="4" spans="1:11" x14ac:dyDescent="0.25">
      <c r="A4" s="7" t="s">
        <v>32</v>
      </c>
      <c r="B4" s="7"/>
      <c r="C4" s="7"/>
      <c r="D4" s="7"/>
    </row>
    <row r="5" spans="1:11" x14ac:dyDescent="0.25">
      <c r="A5" s="7" t="s">
        <v>33</v>
      </c>
      <c r="B5" s="7"/>
      <c r="C5" s="7"/>
      <c r="D5" s="7"/>
    </row>
    <row r="6" spans="1:11" x14ac:dyDescent="0.25">
      <c r="A6" s="7" t="s">
        <v>34</v>
      </c>
      <c r="B6" s="7"/>
      <c r="C6" s="7"/>
      <c r="D6" s="7"/>
    </row>
    <row r="7" spans="1:11" x14ac:dyDescent="0.25">
      <c r="A7" s="7" t="s">
        <v>35</v>
      </c>
      <c r="B7" s="7"/>
      <c r="C7" s="7"/>
      <c r="D7" s="7"/>
    </row>
    <row r="8" spans="1:11" x14ac:dyDescent="0.25">
      <c r="A8" s="7" t="s">
        <v>36</v>
      </c>
      <c r="B8" s="7"/>
      <c r="C8" s="7"/>
      <c r="D8" s="7"/>
    </row>
    <row r="10" spans="1:11" x14ac:dyDescent="0.25">
      <c r="B10" s="4" t="s">
        <v>15</v>
      </c>
      <c r="C10" s="1" t="s">
        <v>18</v>
      </c>
      <c r="D10" s="1" t="s">
        <v>19</v>
      </c>
      <c r="E10" s="1" t="s">
        <v>20</v>
      </c>
      <c r="F10" s="1" t="s">
        <v>21</v>
      </c>
      <c r="G10" s="1" t="s">
        <v>22</v>
      </c>
      <c r="H10" s="1" t="s">
        <v>23</v>
      </c>
      <c r="I10" s="1" t="s">
        <v>24</v>
      </c>
      <c r="K10" s="1" t="s">
        <v>25</v>
      </c>
    </row>
    <row r="11" spans="1:11" x14ac:dyDescent="0.25">
      <c r="B11" s="1" t="s">
        <v>1</v>
      </c>
      <c r="C11" s="1">
        <v>55897</v>
      </c>
      <c r="D11" s="1">
        <v>7236</v>
      </c>
      <c r="E11" s="1">
        <v>131136</v>
      </c>
      <c r="F11" s="1">
        <v>98868</v>
      </c>
      <c r="G11" s="1">
        <v>89004</v>
      </c>
      <c r="H11" s="1">
        <v>93854</v>
      </c>
      <c r="I11" s="5"/>
      <c r="K11" s="5"/>
    </row>
    <row r="12" spans="1:11" x14ac:dyDescent="0.25">
      <c r="B12" s="1" t="s">
        <v>2</v>
      </c>
      <c r="C12" s="1">
        <v>27739</v>
      </c>
      <c r="D12" s="1">
        <v>27402</v>
      </c>
      <c r="E12" s="1">
        <v>94838</v>
      </c>
      <c r="F12" s="1">
        <v>109848</v>
      </c>
      <c r="G12" s="1">
        <v>108726</v>
      </c>
      <c r="H12" s="1">
        <v>178731</v>
      </c>
      <c r="I12" s="5"/>
      <c r="K12" s="5"/>
    </row>
    <row r="13" spans="1:11" x14ac:dyDescent="0.25">
      <c r="B13" s="1" t="s">
        <v>3</v>
      </c>
      <c r="C13" s="1">
        <v>96215</v>
      </c>
      <c r="D13" s="1">
        <v>46253</v>
      </c>
      <c r="E13" s="1">
        <v>101212</v>
      </c>
      <c r="F13" s="1">
        <v>128097</v>
      </c>
      <c r="G13" s="1">
        <v>165735</v>
      </c>
      <c r="H13" s="1">
        <v>135231</v>
      </c>
      <c r="I13" s="5"/>
      <c r="K13" s="5"/>
    </row>
    <row r="14" spans="1:11" x14ac:dyDescent="0.25">
      <c r="B14" s="1" t="s">
        <v>4</v>
      </c>
      <c r="C14" s="1">
        <v>49459</v>
      </c>
      <c r="D14" s="1">
        <v>95249</v>
      </c>
      <c r="E14" s="1">
        <v>146869</v>
      </c>
      <c r="F14" s="1">
        <v>48768</v>
      </c>
      <c r="G14" s="1">
        <v>36898</v>
      </c>
      <c r="H14" s="1">
        <v>74793</v>
      </c>
      <c r="I14" s="5"/>
      <c r="K14" s="5"/>
    </row>
    <row r="15" spans="1:11" x14ac:dyDescent="0.25">
      <c r="B15" s="1" t="s">
        <v>26</v>
      </c>
      <c r="C15" s="5"/>
      <c r="D15" s="5"/>
      <c r="E15" s="5"/>
      <c r="F15" s="5"/>
      <c r="G15" s="5"/>
      <c r="H15" s="5"/>
    </row>
    <row r="16" spans="1:11" x14ac:dyDescent="0.25">
      <c r="J16" t="s">
        <v>37</v>
      </c>
    </row>
    <row r="17" spans="1:12" x14ac:dyDescent="0.25">
      <c r="K17" s="5"/>
    </row>
    <row r="21" spans="1:12" x14ac:dyDescent="0.25">
      <c r="A21" s="2" t="s">
        <v>30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2" x14ac:dyDescent="0.25">
      <c r="A22" s="8"/>
      <c r="B22" s="9" t="s">
        <v>15</v>
      </c>
      <c r="C22" s="10" t="s">
        <v>18</v>
      </c>
      <c r="D22" s="10" t="s">
        <v>19</v>
      </c>
      <c r="E22" s="10" t="s">
        <v>20</v>
      </c>
      <c r="F22" s="10" t="s">
        <v>21</v>
      </c>
      <c r="G22" s="10" t="s">
        <v>22</v>
      </c>
      <c r="H22" s="10" t="s">
        <v>23</v>
      </c>
      <c r="I22" s="10" t="s">
        <v>24</v>
      </c>
      <c r="J22" s="8"/>
      <c r="K22" s="10" t="s">
        <v>25</v>
      </c>
      <c r="L22" s="8"/>
    </row>
    <row r="23" spans="1:12" x14ac:dyDescent="0.25">
      <c r="A23" s="8"/>
      <c r="B23" s="10" t="s">
        <v>1</v>
      </c>
      <c r="C23" s="10">
        <v>55897</v>
      </c>
      <c r="D23" s="10">
        <v>7236</v>
      </c>
      <c r="E23" s="10">
        <v>131136</v>
      </c>
      <c r="F23" s="10">
        <v>98868</v>
      </c>
      <c r="G23" s="10">
        <v>89004</v>
      </c>
      <c r="H23" s="10">
        <v>93854</v>
      </c>
      <c r="I23" s="11">
        <f>SUM(C23:H23)</f>
        <v>475995</v>
      </c>
      <c r="J23" s="8"/>
      <c r="K23" s="11">
        <f>AVERAGE(C23:H23)</f>
        <v>79332.5</v>
      </c>
      <c r="L23" s="8"/>
    </row>
    <row r="24" spans="1:12" x14ac:dyDescent="0.25">
      <c r="A24" s="8"/>
      <c r="B24" s="10" t="s">
        <v>2</v>
      </c>
      <c r="C24" s="10">
        <v>27739</v>
      </c>
      <c r="D24" s="10">
        <v>27402</v>
      </c>
      <c r="E24" s="10">
        <v>94838</v>
      </c>
      <c r="F24" s="10">
        <v>109848</v>
      </c>
      <c r="G24" s="10">
        <v>108726</v>
      </c>
      <c r="H24" s="10">
        <v>178731</v>
      </c>
      <c r="I24" s="11">
        <f t="shared" ref="I24:I26" si="0">SUM(C24:H24)</f>
        <v>547284</v>
      </c>
      <c r="J24" s="8"/>
      <c r="K24" s="11">
        <f t="shared" ref="K24:K26" si="1">AVERAGE(C24:H24)</f>
        <v>91214</v>
      </c>
      <c r="L24" s="8"/>
    </row>
    <row r="25" spans="1:12" x14ac:dyDescent="0.25">
      <c r="A25" s="8"/>
      <c r="B25" s="10" t="s">
        <v>3</v>
      </c>
      <c r="C25" s="10">
        <v>96215</v>
      </c>
      <c r="D25" s="10">
        <v>46253</v>
      </c>
      <c r="E25" s="10">
        <v>101212</v>
      </c>
      <c r="F25" s="10">
        <v>128097</v>
      </c>
      <c r="G25" s="10">
        <v>165735</v>
      </c>
      <c r="H25" s="10">
        <v>135231</v>
      </c>
      <c r="I25" s="11">
        <f t="shared" si="0"/>
        <v>672743</v>
      </c>
      <c r="J25" s="8"/>
      <c r="K25" s="11">
        <f t="shared" si="1"/>
        <v>112123.83333333333</v>
      </c>
      <c r="L25" s="8"/>
    </row>
    <row r="26" spans="1:12" x14ac:dyDescent="0.25">
      <c r="A26" s="8"/>
      <c r="B26" s="10" t="s">
        <v>4</v>
      </c>
      <c r="C26" s="10">
        <v>49459</v>
      </c>
      <c r="D26" s="10">
        <v>95249</v>
      </c>
      <c r="E26" s="10">
        <v>146869</v>
      </c>
      <c r="F26" s="10">
        <v>48768</v>
      </c>
      <c r="G26" s="10">
        <v>36898</v>
      </c>
      <c r="H26" s="10">
        <v>74793</v>
      </c>
      <c r="I26" s="11">
        <f t="shared" si="0"/>
        <v>452036</v>
      </c>
      <c r="J26" s="8"/>
      <c r="K26" s="11">
        <f t="shared" si="1"/>
        <v>75339.333333333328</v>
      </c>
      <c r="L26" s="8"/>
    </row>
    <row r="27" spans="1:12" x14ac:dyDescent="0.25">
      <c r="A27" s="8"/>
      <c r="B27" s="10" t="s">
        <v>26</v>
      </c>
      <c r="C27" s="11">
        <f>SUM(C23:C26)</f>
        <v>229310</v>
      </c>
      <c r="D27" s="11">
        <f t="shared" ref="D27:H27" si="2">SUM(D23:D26)</f>
        <v>176140</v>
      </c>
      <c r="E27" s="11">
        <f t="shared" si="2"/>
        <v>474055</v>
      </c>
      <c r="F27" s="11">
        <f t="shared" si="2"/>
        <v>385581</v>
      </c>
      <c r="G27" s="11">
        <f t="shared" si="2"/>
        <v>400363</v>
      </c>
      <c r="H27" s="11">
        <f t="shared" si="2"/>
        <v>482609</v>
      </c>
      <c r="I27" s="8"/>
      <c r="J27" s="8"/>
      <c r="K27" s="8"/>
      <c r="L27" s="8"/>
    </row>
    <row r="28" spans="1:12" x14ac:dyDescent="0.25">
      <c r="A28" s="8"/>
      <c r="B28" s="8"/>
      <c r="C28" s="8"/>
      <c r="D28" s="8"/>
      <c r="E28" s="8"/>
      <c r="F28" s="8"/>
      <c r="G28" s="8"/>
      <c r="H28" s="8"/>
      <c r="I28" s="8"/>
      <c r="J28" s="8" t="s">
        <v>37</v>
      </c>
      <c r="K28" s="8"/>
      <c r="L28" s="8"/>
    </row>
    <row r="29" spans="1:12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11">
        <f>AVERAGE(C23:H26)</f>
        <v>89502.416666666672</v>
      </c>
      <c r="L29" s="8"/>
    </row>
  </sheetData>
  <mergeCells count="5">
    <mergeCell ref="A4:D4"/>
    <mergeCell ref="A5:D5"/>
    <mergeCell ref="A6:D6"/>
    <mergeCell ref="A7:D7"/>
    <mergeCell ref="A8:D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D48F3886C3014FB986A8BFDAA78BB8" ma:contentTypeVersion="14" ma:contentTypeDescription="Create a new document." ma:contentTypeScope="" ma:versionID="2c019bcf044988b00f92d93c1503bd9d">
  <xsd:schema xmlns:xsd="http://www.w3.org/2001/XMLSchema" xmlns:xs="http://www.w3.org/2001/XMLSchema" xmlns:p="http://schemas.microsoft.com/office/2006/metadata/properties" xmlns:ns3="c0003825-f2ee-42ee-bc72-c575c195fddc" xmlns:ns4="c89db52f-b1c7-4fbf-a569-0a1468d08d0b" targetNamespace="http://schemas.microsoft.com/office/2006/metadata/properties" ma:root="true" ma:fieldsID="6e0b8c25287690fbb49847281d52d1a3" ns3:_="" ns4:_="">
    <xsd:import namespace="c0003825-f2ee-42ee-bc72-c575c195fddc"/>
    <xsd:import namespace="c89db52f-b1c7-4fbf-a569-0a1468d08d0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003825-f2ee-42ee-bc72-c575c195fd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9db52f-b1c7-4fbf-a569-0a1468d08d0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AA9BBC62-54BF-4C5C-A6FC-58C6E39DE3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003825-f2ee-42ee-bc72-c575c195fddc"/>
    <ds:schemaRef ds:uri="c89db52f-b1c7-4fbf-a569-0a1468d08d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B8C9FCF-258D-4CD0-80C5-8510BC7789F0}">
  <ds:schemaRefs>
    <ds:schemaRef ds:uri="http://schemas.microsoft.com/office/2006/documentManagement/types"/>
    <ds:schemaRef ds:uri="c0003825-f2ee-42ee-bc72-c575c195fddc"/>
    <ds:schemaRef ds:uri="c89db52f-b1c7-4fbf-a569-0a1468d08d0b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074095A-89F9-487B-8F15-500EB88D048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3A8F80F-6CF1-4BD2-91D9-325BF932F152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Film 3 - formler</vt:lpstr>
      <vt:lpstr>Film 4 - funksjoner</vt:lpstr>
    </vt:vector>
  </TitlesOfParts>
  <Company>Sonans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 Pukstad Juliussen</dc:creator>
  <cp:lastModifiedBy>Arne Pukstad Juliussen</cp:lastModifiedBy>
  <dcterms:created xsi:type="dcterms:W3CDTF">2022-11-07T10:11:32Z</dcterms:created>
  <dcterms:modified xsi:type="dcterms:W3CDTF">2022-11-07T13:36:44Z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0x01010014D48F3886C3014FB986A8BFDAA78BB8</vt:lpwstr>
  </property>
</Properties>
</file>